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H:\Museumshop\"/>
    </mc:Choice>
  </mc:AlternateContent>
  <xr:revisionPtr revIDLastSave="0" documentId="13_ncr:1_{977A172D-527E-4E6D-8102-33B6F3A82849}" xr6:coauthVersionLast="36" xr6:coauthVersionMax="36" xr10:uidLastSave="{00000000-0000-0000-0000-000000000000}"/>
  <bookViews>
    <workbookView xWindow="120" yWindow="105" windowWidth="11310" windowHeight="6765" xr2:uid="{00000000-000D-0000-FFFF-FFFF00000000}"/>
  </bookViews>
  <sheets>
    <sheet name="Bestelformulier" sheetId="1" r:id="rId1"/>
  </sheets>
  <definedNames>
    <definedName name="_xlnm.Print_Area" localSheetId="0">Bestelformulier!$A$1:$E$45</definedName>
  </definedNames>
  <calcPr calcId="191029"/>
</workbook>
</file>

<file path=xl/calcChain.xml><?xml version="1.0" encoding="utf-8"?>
<calcChain xmlns="http://schemas.openxmlformats.org/spreadsheetml/2006/main">
  <c r="E22" i="1" l="1"/>
  <c r="E29" i="1" l="1"/>
  <c r="E30" i="1"/>
  <c r="E31" i="1"/>
  <c r="E32" i="1"/>
  <c r="E33" i="1"/>
  <c r="E34" i="1"/>
  <c r="E35" i="1"/>
  <c r="E36" i="1"/>
  <c r="E37" i="1"/>
  <c r="E38" i="1"/>
  <c r="E39" i="1"/>
  <c r="E8" i="1" l="1"/>
  <c r="E16" i="1" l="1"/>
  <c r="E17" i="1"/>
  <c r="E18" i="1"/>
  <c r="E19" i="1"/>
  <c r="E20" i="1"/>
  <c r="E21" i="1"/>
  <c r="E23" i="1"/>
  <c r="E24" i="1"/>
  <c r="E25" i="1"/>
  <c r="E26" i="1"/>
  <c r="E27" i="1"/>
  <c r="E28" i="1"/>
  <c r="E40" i="1" l="1"/>
</calcChain>
</file>

<file path=xl/sharedStrings.xml><?xml version="1.0" encoding="utf-8"?>
<sst xmlns="http://schemas.openxmlformats.org/spreadsheetml/2006/main" count="45" uniqueCount="45">
  <si>
    <t>Omschrijving</t>
  </si>
  <si>
    <t>Aflevering:</t>
  </si>
  <si>
    <t>datum:</t>
  </si>
  <si>
    <t>Betaalwijze:</t>
  </si>
  <si>
    <t>Bestelnr:</t>
  </si>
  <si>
    <t>per bank</t>
  </si>
  <si>
    <t>adres</t>
  </si>
  <si>
    <t>postcode</t>
  </si>
  <si>
    <t>plaats</t>
  </si>
  <si>
    <t>per post</t>
  </si>
  <si>
    <t>Bestelling Museumshop</t>
  </si>
  <si>
    <t>Boek Padvinders</t>
  </si>
  <si>
    <t>Boek 100 jaar scouting</t>
  </si>
  <si>
    <t>Aantal</t>
  </si>
  <si>
    <t>Prijs</t>
  </si>
  <si>
    <t>De verzendkosten zijn afhankelijk van uw bestelling</t>
  </si>
  <si>
    <t>Stripboek Wervelende Waterzak</t>
  </si>
  <si>
    <t>Vul uw gegevens in:</t>
  </si>
  <si>
    <t>naam</t>
  </si>
  <si>
    <t>Museumbadge klassiek</t>
  </si>
  <si>
    <t>Museumbadge tweeluik</t>
  </si>
  <si>
    <t>Badge Roverway 2018</t>
  </si>
  <si>
    <t>Naambandje rood op wit</t>
  </si>
  <si>
    <t>Naambandje wit op blauw</t>
  </si>
  <si>
    <t>Naambandje bruin op beige</t>
  </si>
  <si>
    <t>Vul de gewenste aantallen in:</t>
  </si>
  <si>
    <t>Ik wil graag onderstaande artikelen bestellen:</t>
  </si>
  <si>
    <t>totaal bedrag</t>
  </si>
  <si>
    <t>Naambandje jubileum 1953-2018</t>
  </si>
  <si>
    <t>Speelkaarten 1 set (wit)</t>
  </si>
  <si>
    <t>Speelkaarten 2 sets (wit/geel)</t>
  </si>
  <si>
    <t>Speelkaarten 2 sets (wit/roze)</t>
  </si>
  <si>
    <t>Cardbox, met 54 kaarten</t>
  </si>
  <si>
    <t>Kaartset 1 (kaart 01 t/m 04) 4 st</t>
  </si>
  <si>
    <t>Kaartset 2 (kaart 05 t/m 07) 3 st</t>
  </si>
  <si>
    <t>Kaartset 3 (kaart 08 t/m 16) 10 st</t>
  </si>
  <si>
    <t>Kaartset 4 (15 verschillende)</t>
  </si>
  <si>
    <t>Kaartset 5 (10 verschillende)</t>
  </si>
  <si>
    <t>Kaart 16 Baden Powell</t>
  </si>
  <si>
    <t>Kaart 17 Scoutcentrum Buitenzorg</t>
  </si>
  <si>
    <t>Totaal bedrag bestelling</t>
  </si>
  <si>
    <t>Stuur dit ingevulde formulier naar</t>
  </si>
  <si>
    <t xml:space="preserve">museumbaarn@scouting.nl </t>
  </si>
  <si>
    <t>Na ontvangst ontvangt u een bevestiging en factuur voor betaling</t>
  </si>
  <si>
    <t>Jubileum badge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</si>
</sst>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_-"/>
    <numFmt numFmtId="165" formatCode="000"/>
  </numFmts>
  <fonts count="16" x14ac:knownFonts="1">
    <font>
      <sz val="10"/>
      <name val="Arial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8"/>
      <name val="Calibri"/>
      <family val="2"/>
      <scheme val="minor"/>
    </font>
    <font>
      <sz val="26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Arial"/>
      <family val="2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theme="1"/>
      </top>
      <bottom style="double">
        <color theme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Protection="1"/>
    <xf numFmtId="164" fontId="2" fillId="0" borderId="0" xfId="0" applyNumberFormat="1" applyFont="1" applyAlignment="1" applyProtection="1">
      <alignment horizontal="left"/>
    </xf>
    <xf numFmtId="164" fontId="3" fillId="0" borderId="0" xfId="0" applyNumberFormat="1" applyFont="1" applyAlignment="1" applyProtection="1">
      <alignment horizontal="right"/>
    </xf>
    <xf numFmtId="164" fontId="2" fillId="0" borderId="0" xfId="0" applyNumberFormat="1" applyFont="1" applyProtection="1"/>
    <xf numFmtId="164" fontId="2" fillId="0" borderId="0" xfId="0" applyNumberFormat="1" applyFont="1" applyAlignment="1" applyProtection="1">
      <alignment horizontal="right"/>
    </xf>
    <xf numFmtId="164" fontId="4" fillId="0" borderId="0" xfId="0" applyNumberFormat="1" applyFont="1" applyAlignment="1" applyProtection="1">
      <alignment horizontal="right"/>
    </xf>
    <xf numFmtId="164" fontId="5" fillId="0" borderId="0" xfId="0" applyNumberFormat="1" applyFont="1" applyFill="1" applyAlignment="1" applyProtection="1">
      <alignment horizontal="right"/>
    </xf>
    <xf numFmtId="164" fontId="6" fillId="0" borderId="0" xfId="0" applyNumberFormat="1" applyFont="1" applyAlignment="1" applyProtection="1">
      <alignment horizontal="right" wrapText="1"/>
    </xf>
    <xf numFmtId="0" fontId="7" fillId="0" borderId="0" xfId="0" applyFont="1" applyAlignment="1" applyProtection="1"/>
    <xf numFmtId="0" fontId="8" fillId="0" borderId="0" xfId="0" applyFont="1" applyProtection="1"/>
    <xf numFmtId="164" fontId="2" fillId="0" borderId="0" xfId="0" applyNumberFormat="1" applyFont="1" applyAlignment="1" applyProtection="1">
      <alignment vertical="top"/>
    </xf>
    <xf numFmtId="0" fontId="9" fillId="0" borderId="0" xfId="0" applyFont="1" applyAlignment="1" applyProtection="1">
      <alignment horizontal="right"/>
    </xf>
    <xf numFmtId="164" fontId="10" fillId="0" borderId="0" xfId="0" applyNumberFormat="1" applyFont="1" applyAlignment="1" applyProtection="1">
      <alignment horizontal="right"/>
    </xf>
    <xf numFmtId="0" fontId="11" fillId="0" borderId="0" xfId="0" applyFont="1" applyAlignment="1" applyProtection="1">
      <alignment horizontal="right"/>
    </xf>
    <xf numFmtId="0" fontId="13" fillId="0" borderId="0" xfId="0" applyFont="1" applyProtection="1"/>
    <xf numFmtId="164" fontId="9" fillId="0" borderId="1" xfId="0" applyNumberFormat="1" applyFont="1" applyBorder="1" applyAlignment="1" applyProtection="1">
      <alignment vertical="top" wrapText="1"/>
    </xf>
    <xf numFmtId="0" fontId="12" fillId="0" borderId="5" xfId="0" applyFont="1" applyBorder="1" applyProtection="1"/>
    <xf numFmtId="164" fontId="12" fillId="0" borderId="5" xfId="0" applyNumberFormat="1" applyFont="1" applyBorder="1" applyAlignment="1" applyProtection="1">
      <alignment horizontal="right"/>
    </xf>
    <xf numFmtId="164" fontId="12" fillId="0" borderId="7" xfId="0" applyNumberFormat="1" applyFont="1" applyBorder="1" applyAlignment="1" applyProtection="1">
      <alignment horizontal="right"/>
    </xf>
    <xf numFmtId="0" fontId="2" fillId="2" borderId="2" xfId="0" applyFont="1" applyFill="1" applyBorder="1" applyProtection="1">
      <protection locked="0"/>
    </xf>
    <xf numFmtId="0" fontId="14" fillId="0" borderId="0" xfId="1" applyProtection="1"/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Protection="1"/>
    <xf numFmtId="164" fontId="2" fillId="3" borderId="8" xfId="0" applyNumberFormat="1" applyFont="1" applyFill="1" applyBorder="1" applyProtection="1"/>
    <xf numFmtId="44" fontId="2" fillId="3" borderId="10" xfId="0" applyNumberFormat="1" applyFont="1" applyFill="1" applyBorder="1" applyProtection="1"/>
    <xf numFmtId="0" fontId="15" fillId="0" borderId="0" xfId="0" applyFont="1" applyProtection="1"/>
    <xf numFmtId="164" fontId="2" fillId="0" borderId="0" xfId="0" applyNumberFormat="1" applyFont="1" applyAlignment="1" applyProtection="1">
      <alignment horizontal="left" vertical="top"/>
    </xf>
    <xf numFmtId="14" fontId="3" fillId="0" borderId="0" xfId="0" applyNumberFormat="1" applyFont="1" applyAlignment="1" applyProtection="1">
      <alignment horizontal="right"/>
    </xf>
    <xf numFmtId="164" fontId="1" fillId="0" borderId="0" xfId="0" applyNumberFormat="1" applyFont="1" applyAlignment="1" applyProtection="1">
      <alignment horizontal="right"/>
    </xf>
    <xf numFmtId="165" fontId="13" fillId="0" borderId="6" xfId="0" applyNumberFormat="1" applyFont="1" applyBorder="1" applyAlignment="1" applyProtection="1"/>
    <xf numFmtId="0" fontId="13" fillId="0" borderId="6" xfId="0" applyFont="1" applyBorder="1" applyAlignment="1" applyProtection="1"/>
    <xf numFmtId="44" fontId="13" fillId="0" borderId="6" xfId="0" applyNumberFormat="1" applyFont="1" applyBorder="1" applyAlignment="1" applyProtection="1"/>
    <xf numFmtId="165" fontId="13" fillId="0" borderId="4" xfId="0" applyNumberFormat="1" applyFont="1" applyBorder="1" applyAlignment="1" applyProtection="1"/>
    <xf numFmtId="0" fontId="13" fillId="0" borderId="4" xfId="0" applyFont="1" applyBorder="1" applyAlignment="1" applyProtection="1"/>
    <xf numFmtId="44" fontId="13" fillId="0" borderId="4" xfId="0" applyNumberFormat="1" applyFont="1" applyBorder="1" applyAlignment="1" applyProtection="1"/>
    <xf numFmtId="44" fontId="13" fillId="0" borderId="9" xfId="0" applyNumberFormat="1" applyFont="1" applyBorder="1" applyProtection="1"/>
    <xf numFmtId="44" fontId="13" fillId="0" borderId="9" xfId="0" applyNumberFormat="1" applyFont="1" applyBorder="1" applyAlignment="1" applyProtection="1"/>
    <xf numFmtId="164" fontId="9" fillId="0" borderId="0" xfId="0" applyNumberFormat="1" applyFont="1" applyBorder="1" applyAlignment="1" applyProtection="1">
      <alignment horizontal="right" vertical="top" wrapText="1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136407</xdr:colOff>
      <xdr:row>0</xdr:row>
      <xdr:rowOff>83065</xdr:rowOff>
    </xdr:from>
    <xdr:to>
      <xdr:col>1</xdr:col>
      <xdr:colOff>1389455</xdr:colOff>
      <xdr:row>4</xdr:row>
      <xdr:rowOff>375831</xdr:rowOff>
    </xdr:to>
    <xdr:pic>
      <xdr:nvPicPr>
        <xdr:cNvPr id="1046" name="Afbeelding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5" t="9443" r="605" b="-1"/>
        <a:stretch/>
      </xdr:blipFill>
      <xdr:spPr bwMode="auto">
        <a:xfrm>
          <a:off x="136407" y="83065"/>
          <a:ext cx="2108098" cy="1292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578416</xdr:colOff>
      <xdr:row>0</xdr:row>
      <xdr:rowOff>129578</xdr:rowOff>
    </xdr:from>
    <xdr:to>
      <xdr:col>4</xdr:col>
      <xdr:colOff>1295148</xdr:colOff>
      <xdr:row>5</xdr:row>
      <xdr:rowOff>213762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A9D4C84D-57C8-4C77-82BB-DA3C5F4A581F}"/>
            </a:ext>
          </a:extLst>
        </xdr:cNvPr>
        <xdr:cNvSpPr txBox="1">
          <a:spLocks noChangeArrowheads="1"/>
        </xdr:cNvSpPr>
      </xdr:nvSpPr>
      <xdr:spPr bwMode="auto">
        <a:xfrm>
          <a:off x="3992327" y="129578"/>
          <a:ext cx="1879851" cy="178799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lnSpc>
              <a:spcPts val="700"/>
            </a:lnSpc>
            <a:defRPr sz="1000"/>
          </a:pPr>
          <a:endParaRPr lang="nl-NL" sz="10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nl-NL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Stichting Scouting Museum</a:t>
          </a:r>
          <a:br>
            <a:rPr lang="nl-NL" sz="8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endParaRPr lang="nl-NL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N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Kamer van Koophandel: </a:t>
          </a:r>
        </a:p>
        <a:p>
          <a:pPr algn="l" rtl="0">
            <a:defRPr sz="1000"/>
          </a:pPr>
          <a:r>
            <a:rPr lang="nl-N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Gooi- en Eemland nr. 41189507</a:t>
          </a:r>
          <a:endParaRPr lang="nl-NL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NL" sz="700" b="1" i="0" u="none" strike="noStrike" baseline="0">
              <a:solidFill>
                <a:srgbClr val="0563C1"/>
              </a:solidFill>
              <a:latin typeface="Arial"/>
              <a:cs typeface="Arial"/>
            </a:rPr>
            <a:t>www.nationaalmuseum.scouting.nl</a:t>
          </a:r>
          <a:r>
            <a:rPr lang="nl-NL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nl-NL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N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Bank:</a:t>
          </a:r>
        </a:p>
        <a:p>
          <a:pPr algn="l" rtl="0">
            <a:defRPr sz="1000"/>
          </a:pPr>
          <a:r>
            <a:rPr lang="nl-N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NL40 RABO 0130 0254 10</a:t>
          </a:r>
          <a:endParaRPr lang="nl-N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NL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Bezoekadres:</a:t>
          </a:r>
          <a:endParaRPr lang="nl-N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N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Amsterdamsestraatweg 51,</a:t>
          </a:r>
        </a:p>
        <a:p>
          <a:pPr algn="l" rtl="0">
            <a:defRPr sz="1000"/>
          </a:pPr>
          <a:r>
            <a:rPr lang="nl-N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Baarn</a:t>
          </a:r>
        </a:p>
        <a:p>
          <a:pPr algn="l" rtl="0">
            <a:defRPr sz="1000"/>
          </a:pPr>
          <a:endParaRPr lang="nl-N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NL" sz="700" b="0" i="0" u="none" strike="noStrike" baseline="0">
              <a:solidFill>
                <a:srgbClr val="000000"/>
              </a:solidFill>
              <a:latin typeface="Symbol"/>
            </a:rPr>
            <a:t></a:t>
          </a:r>
          <a:r>
            <a:rPr lang="nl-N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E-mail: </a:t>
          </a:r>
          <a:r>
            <a:rPr lang="nl-NL" sz="700" b="0" i="0" u="none" strike="noStrike" baseline="0">
              <a:solidFill>
                <a:srgbClr val="0563C1"/>
              </a:solidFill>
              <a:latin typeface="Arial"/>
              <a:cs typeface="Arial"/>
            </a:rPr>
            <a:t>museumbaarn@scouting.nl</a:t>
          </a:r>
          <a:r>
            <a:rPr lang="nl-N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nl-N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N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nl-NL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l-N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163465</xdr:colOff>
      <xdr:row>13</xdr:row>
      <xdr:rowOff>37722</xdr:rowOff>
    </xdr:from>
    <xdr:to>
      <xdr:col>2</xdr:col>
      <xdr:colOff>402376</xdr:colOff>
      <xdr:row>14</xdr:row>
      <xdr:rowOff>12574</xdr:rowOff>
    </xdr:to>
    <xdr:sp macro="" textlink="">
      <xdr:nvSpPr>
        <xdr:cNvPr id="2" name="Pijl: omlaag 1">
          <a:extLst>
            <a:ext uri="{FF2B5EF4-FFF2-40B4-BE49-F238E27FC236}">
              <a16:creationId xmlns:a16="http://schemas.microsoft.com/office/drawing/2014/main" id="{75295523-A61F-486C-8A54-97B595BC8A9B}"/>
            </a:ext>
          </a:extLst>
        </xdr:cNvPr>
        <xdr:cNvSpPr/>
      </xdr:nvSpPr>
      <xdr:spPr bwMode="auto">
        <a:xfrm>
          <a:off x="3024109" y="3740841"/>
          <a:ext cx="238911" cy="282921"/>
        </a:xfrm>
        <a:prstGeom prst="downArrow">
          <a:avLst/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useumbaarn@scouting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zoomScale="101" zoomScaleNormal="101" workbookViewId="0">
      <selection activeCell="A27" sqref="A27:XFD29"/>
    </sheetView>
  </sheetViews>
  <sheetFormatPr defaultColWidth="0" defaultRowHeight="15.75" zeroHeight="1" x14ac:dyDescent="0.25"/>
  <cols>
    <col min="1" max="1" width="12.28515625" style="1" customWidth="1"/>
    <col min="2" max="2" width="28.7109375" style="1" customWidth="1"/>
    <col min="3" max="3" width="7.85546875" style="1" customWidth="1"/>
    <col min="4" max="4" width="16.5703125" style="4" customWidth="1"/>
    <col min="5" max="5" width="19.140625" style="4" customWidth="1"/>
    <col min="6" max="6" width="1.42578125" style="1" hidden="1" customWidth="1"/>
    <col min="7" max="16384" width="9.140625" style="1" hidden="1"/>
  </cols>
  <sheetData>
    <row r="1" spans="1:5" ht="16.5" customHeight="1" x14ac:dyDescent="0.25">
      <c r="D1" s="2"/>
      <c r="E1" s="3"/>
    </row>
    <row r="2" spans="1:5" x14ac:dyDescent="0.25">
      <c r="E2" s="5"/>
    </row>
    <row r="3" spans="1:5" x14ac:dyDescent="0.25">
      <c r="D3" s="6"/>
      <c r="E3" s="7"/>
    </row>
    <row r="4" spans="1:5" ht="31.5" customHeight="1" x14ac:dyDescent="0.25">
      <c r="D4" s="6"/>
      <c r="E4" s="8"/>
    </row>
    <row r="5" spans="1:5" ht="30.6" customHeight="1" x14ac:dyDescent="0.5">
      <c r="C5" s="9"/>
    </row>
    <row r="6" spans="1:5" ht="33.75" x14ac:dyDescent="0.5">
      <c r="A6" s="9" t="s">
        <v>10</v>
      </c>
      <c r="E6" s="8"/>
    </row>
    <row r="7" spans="1:5" ht="14.1" customHeight="1" x14ac:dyDescent="0.25">
      <c r="B7" s="10" t="s">
        <v>17</v>
      </c>
      <c r="D7" s="11"/>
      <c r="E7" s="29"/>
    </row>
    <row r="8" spans="1:5" x14ac:dyDescent="0.25">
      <c r="A8" s="12" t="s">
        <v>18</v>
      </c>
      <c r="B8" s="41"/>
      <c r="C8" s="41"/>
      <c r="D8" s="13" t="s">
        <v>2</v>
      </c>
      <c r="E8" s="30">
        <f ca="1">TODAY()</f>
        <v>45747</v>
      </c>
    </row>
    <row r="9" spans="1:5" x14ac:dyDescent="0.25">
      <c r="A9" s="12" t="s">
        <v>6</v>
      </c>
      <c r="B9" s="42"/>
      <c r="C9" s="42"/>
      <c r="D9" s="13" t="s">
        <v>1</v>
      </c>
      <c r="E9" s="31" t="s">
        <v>9</v>
      </c>
    </row>
    <row r="10" spans="1:5" x14ac:dyDescent="0.25">
      <c r="A10" s="12" t="s">
        <v>7</v>
      </c>
      <c r="B10" s="20"/>
      <c r="C10" s="20"/>
      <c r="D10" s="13" t="s">
        <v>3</v>
      </c>
      <c r="E10" s="3" t="s">
        <v>5</v>
      </c>
    </row>
    <row r="11" spans="1:5" x14ac:dyDescent="0.25">
      <c r="A11" s="12" t="s">
        <v>8</v>
      </c>
      <c r="B11" s="20"/>
      <c r="C11" s="20"/>
    </row>
    <row r="12" spans="1:5" ht="8.4499999999999993" customHeight="1" x14ac:dyDescent="0.25"/>
    <row r="13" spans="1:5" ht="20.100000000000001" customHeight="1" x14ac:dyDescent="0.25">
      <c r="B13" s="1" t="s">
        <v>26</v>
      </c>
      <c r="D13" s="13"/>
      <c r="E13" s="3"/>
    </row>
    <row r="14" spans="1:5" ht="24.6" customHeight="1" x14ac:dyDescent="0.25">
      <c r="B14" s="14" t="s">
        <v>25</v>
      </c>
    </row>
    <row r="15" spans="1:5" x14ac:dyDescent="0.25">
      <c r="A15" s="17" t="s">
        <v>4</v>
      </c>
      <c r="B15" s="17" t="s">
        <v>0</v>
      </c>
      <c r="C15" s="17" t="s">
        <v>13</v>
      </c>
      <c r="D15" s="18" t="s">
        <v>14</v>
      </c>
      <c r="E15" s="19" t="s">
        <v>27</v>
      </c>
    </row>
    <row r="16" spans="1:5" s="15" customFormat="1" ht="12.95" customHeight="1" x14ac:dyDescent="0.25">
      <c r="A16" s="32">
        <v>100</v>
      </c>
      <c r="B16" s="33" t="s">
        <v>11</v>
      </c>
      <c r="C16" s="22"/>
      <c r="D16" s="34">
        <v>9.9499999999999993</v>
      </c>
      <c r="E16" s="34">
        <f>SUM(C16*D16)</f>
        <v>0</v>
      </c>
    </row>
    <row r="17" spans="1:5" s="15" customFormat="1" ht="12.95" customHeight="1" x14ac:dyDescent="0.25">
      <c r="A17" s="35">
        <v>101</v>
      </c>
      <c r="B17" s="36" t="s">
        <v>12</v>
      </c>
      <c r="C17" s="23"/>
      <c r="D17" s="34">
        <v>9.9499999999999993</v>
      </c>
      <c r="E17" s="37">
        <f t="shared" ref="E17:E39" si="0">SUM(C17*D17)</f>
        <v>0</v>
      </c>
    </row>
    <row r="18" spans="1:5" s="15" customFormat="1" ht="12.95" customHeight="1" x14ac:dyDescent="0.25">
      <c r="A18" s="35">
        <v>102</v>
      </c>
      <c r="B18" s="36" t="s">
        <v>16</v>
      </c>
      <c r="C18" s="23"/>
      <c r="D18" s="37">
        <v>7.5</v>
      </c>
      <c r="E18" s="37">
        <f t="shared" si="0"/>
        <v>0</v>
      </c>
    </row>
    <row r="19" spans="1:5" ht="12.95" customHeight="1" x14ac:dyDescent="0.25">
      <c r="A19" s="35">
        <v>200</v>
      </c>
      <c r="B19" s="36" t="s">
        <v>19</v>
      </c>
      <c r="C19" s="23"/>
      <c r="D19" s="37">
        <v>2.5</v>
      </c>
      <c r="E19" s="37">
        <f t="shared" si="0"/>
        <v>0</v>
      </c>
    </row>
    <row r="20" spans="1:5" ht="12.95" customHeight="1" x14ac:dyDescent="0.25">
      <c r="A20" s="35">
        <v>201</v>
      </c>
      <c r="B20" s="36" t="s">
        <v>20</v>
      </c>
      <c r="C20" s="23"/>
      <c r="D20" s="37">
        <v>2.5</v>
      </c>
      <c r="E20" s="37">
        <f t="shared" si="0"/>
        <v>0</v>
      </c>
    </row>
    <row r="21" spans="1:5" ht="12.95" customHeight="1" x14ac:dyDescent="0.25">
      <c r="A21" s="35">
        <v>202</v>
      </c>
      <c r="B21" s="36" t="s">
        <v>21</v>
      </c>
      <c r="C21" s="23"/>
      <c r="D21" s="37">
        <v>2.5</v>
      </c>
      <c r="E21" s="37">
        <f t="shared" si="0"/>
        <v>0</v>
      </c>
    </row>
    <row r="22" spans="1:5" ht="12.95" customHeight="1" x14ac:dyDescent="0.25">
      <c r="A22" s="35">
        <v>203</v>
      </c>
      <c r="B22" s="36" t="s">
        <v>44</v>
      </c>
      <c r="C22" s="23"/>
      <c r="D22" s="37">
        <v>2.5</v>
      </c>
      <c r="E22" s="37">
        <f t="shared" si="0"/>
        <v>0</v>
      </c>
    </row>
    <row r="23" spans="1:5" ht="12.95" customHeight="1" x14ac:dyDescent="0.25">
      <c r="A23" s="35">
        <v>300</v>
      </c>
      <c r="B23" s="36" t="s">
        <v>22</v>
      </c>
      <c r="C23" s="23"/>
      <c r="D23" s="37">
        <v>0.5</v>
      </c>
      <c r="E23" s="37">
        <f t="shared" si="0"/>
        <v>0</v>
      </c>
    </row>
    <row r="24" spans="1:5" ht="12.95" customHeight="1" x14ac:dyDescent="0.25">
      <c r="A24" s="35">
        <v>301</v>
      </c>
      <c r="B24" s="36" t="s">
        <v>23</v>
      </c>
      <c r="C24" s="23"/>
      <c r="D24" s="37">
        <v>0.5</v>
      </c>
      <c r="E24" s="37">
        <f t="shared" si="0"/>
        <v>0</v>
      </c>
    </row>
    <row r="25" spans="1:5" ht="12.6" customHeight="1" x14ac:dyDescent="0.25">
      <c r="A25" s="35">
        <v>302</v>
      </c>
      <c r="B25" s="36" t="s">
        <v>24</v>
      </c>
      <c r="C25" s="23"/>
      <c r="D25" s="37">
        <v>0.5</v>
      </c>
      <c r="E25" s="37">
        <f t="shared" si="0"/>
        <v>0</v>
      </c>
    </row>
    <row r="26" spans="1:5" ht="12.6" customHeight="1" x14ac:dyDescent="0.25">
      <c r="A26" s="35">
        <v>303</v>
      </c>
      <c r="B26" s="36" t="s">
        <v>28</v>
      </c>
      <c r="C26" s="23"/>
      <c r="D26" s="37">
        <v>0.5</v>
      </c>
      <c r="E26" s="37">
        <f t="shared" si="0"/>
        <v>0</v>
      </c>
    </row>
    <row r="27" spans="1:5" ht="12.6" customHeight="1" x14ac:dyDescent="0.25">
      <c r="A27" s="35">
        <v>500</v>
      </c>
      <c r="B27" s="36" t="s">
        <v>29</v>
      </c>
      <c r="C27" s="23"/>
      <c r="D27" s="37">
        <v>6</v>
      </c>
      <c r="E27" s="37">
        <f t="shared" si="0"/>
        <v>0</v>
      </c>
    </row>
    <row r="28" spans="1:5" ht="12.6" customHeight="1" x14ac:dyDescent="0.25">
      <c r="A28" s="35">
        <v>501</v>
      </c>
      <c r="B28" s="36" t="s">
        <v>30</v>
      </c>
      <c r="C28" s="23"/>
      <c r="D28" s="37">
        <v>10</v>
      </c>
      <c r="E28" s="37">
        <f t="shared" si="0"/>
        <v>0</v>
      </c>
    </row>
    <row r="29" spans="1:5" ht="12.6" customHeight="1" x14ac:dyDescent="0.25">
      <c r="A29" s="35">
        <v>502</v>
      </c>
      <c r="B29" s="36" t="s">
        <v>31</v>
      </c>
      <c r="C29" s="23"/>
      <c r="D29" s="37">
        <v>10</v>
      </c>
      <c r="E29" s="37">
        <f t="shared" si="0"/>
        <v>0</v>
      </c>
    </row>
    <row r="30" spans="1:5" ht="12.6" customHeight="1" x14ac:dyDescent="0.25">
      <c r="A30" s="35">
        <v>600</v>
      </c>
      <c r="B30" s="36" t="s">
        <v>32</v>
      </c>
      <c r="C30" s="23"/>
      <c r="D30" s="37">
        <v>4.95</v>
      </c>
      <c r="E30" s="37">
        <f t="shared" si="0"/>
        <v>0</v>
      </c>
    </row>
    <row r="31" spans="1:5" ht="14.1" customHeight="1" x14ac:dyDescent="0.25">
      <c r="A31" s="35">
        <v>601</v>
      </c>
      <c r="B31" s="36" t="s">
        <v>33</v>
      </c>
      <c r="C31" s="23"/>
      <c r="D31" s="37">
        <v>1.5</v>
      </c>
      <c r="E31" s="37">
        <f t="shared" si="0"/>
        <v>0</v>
      </c>
    </row>
    <row r="32" spans="1:5" ht="12.6" customHeight="1" x14ac:dyDescent="0.25">
      <c r="A32" s="35">
        <v>602</v>
      </c>
      <c r="B32" s="36" t="s">
        <v>34</v>
      </c>
      <c r="C32" s="23"/>
      <c r="D32" s="37">
        <v>1.5</v>
      </c>
      <c r="E32" s="37">
        <f t="shared" si="0"/>
        <v>0</v>
      </c>
    </row>
    <row r="33" spans="1:6" ht="12.6" customHeight="1" x14ac:dyDescent="0.25">
      <c r="A33" s="35">
        <v>603</v>
      </c>
      <c r="B33" s="36" t="s">
        <v>35</v>
      </c>
      <c r="C33" s="23"/>
      <c r="D33" s="37">
        <v>3.5</v>
      </c>
      <c r="E33" s="37">
        <f t="shared" si="0"/>
        <v>0</v>
      </c>
    </row>
    <row r="34" spans="1:6" ht="12.6" customHeight="1" x14ac:dyDescent="0.25">
      <c r="A34" s="35">
        <v>604</v>
      </c>
      <c r="B34" s="36" t="s">
        <v>36</v>
      </c>
      <c r="C34" s="23"/>
      <c r="D34" s="37">
        <v>4.5</v>
      </c>
      <c r="E34" s="37">
        <f t="shared" si="0"/>
        <v>0</v>
      </c>
    </row>
    <row r="35" spans="1:6" ht="12.6" customHeight="1" x14ac:dyDescent="0.25">
      <c r="A35" s="35">
        <v>605</v>
      </c>
      <c r="B35" s="36" t="s">
        <v>37</v>
      </c>
      <c r="C35" s="23"/>
      <c r="D35" s="37">
        <v>3.5</v>
      </c>
      <c r="E35" s="37">
        <f t="shared" si="0"/>
        <v>0</v>
      </c>
    </row>
    <row r="36" spans="1:6" ht="12.6" customHeight="1" x14ac:dyDescent="0.25">
      <c r="A36" s="35">
        <v>606</v>
      </c>
      <c r="B36" s="36" t="s">
        <v>38</v>
      </c>
      <c r="C36" s="23"/>
      <c r="D36" s="37">
        <v>0.5</v>
      </c>
      <c r="E36" s="37">
        <f t="shared" si="0"/>
        <v>0</v>
      </c>
    </row>
    <row r="37" spans="1:6" ht="12.6" customHeight="1" x14ac:dyDescent="0.25">
      <c r="A37" s="35">
        <v>607</v>
      </c>
      <c r="B37" s="36" t="s">
        <v>39</v>
      </c>
      <c r="C37" s="23"/>
      <c r="D37" s="37">
        <v>0.5</v>
      </c>
      <c r="E37" s="37">
        <f t="shared" si="0"/>
        <v>0</v>
      </c>
    </row>
    <row r="38" spans="1:6" ht="12.6" customHeight="1" x14ac:dyDescent="0.25">
      <c r="A38" s="35"/>
      <c r="B38" s="36"/>
      <c r="C38" s="23"/>
      <c r="D38" s="37"/>
      <c r="E38" s="37">
        <f t="shared" si="0"/>
        <v>0</v>
      </c>
    </row>
    <row r="39" spans="1:6" ht="12.6" customHeight="1" x14ac:dyDescent="0.25">
      <c r="A39" s="35"/>
      <c r="B39" s="36"/>
      <c r="C39" s="24"/>
      <c r="D39" s="38"/>
      <c r="E39" s="39">
        <f t="shared" si="0"/>
        <v>0</v>
      </c>
    </row>
    <row r="40" spans="1:6" ht="16.5" thickBot="1" x14ac:dyDescent="0.3">
      <c r="A40" s="25"/>
      <c r="B40" s="25" t="s">
        <v>40</v>
      </c>
      <c r="C40" s="25"/>
      <c r="D40" s="26"/>
      <c r="E40" s="27">
        <f>SUM(E16:E39)</f>
        <v>0</v>
      </c>
    </row>
    <row r="41" spans="1:6" ht="6.95" customHeight="1" thickTop="1" x14ac:dyDescent="0.25"/>
    <row r="42" spans="1:6" ht="15.6" customHeight="1" x14ac:dyDescent="0.25">
      <c r="B42" s="40" t="s">
        <v>15</v>
      </c>
      <c r="C42" s="40"/>
      <c r="D42" s="40"/>
      <c r="E42" s="40"/>
      <c r="F42" s="16"/>
    </row>
    <row r="43" spans="1:6" x14ac:dyDescent="0.25">
      <c r="A43" s="28" t="s">
        <v>41</v>
      </c>
      <c r="C43" s="21" t="s">
        <v>42</v>
      </c>
    </row>
    <row r="44" spans="1:6" x14ac:dyDescent="0.25">
      <c r="A44" s="28" t="s">
        <v>43</v>
      </c>
    </row>
    <row r="45" spans="1:6" x14ac:dyDescent="0.25"/>
    <row r="46" spans="1:6" hidden="1" x14ac:dyDescent="0.25"/>
    <row r="47" spans="1:6" hidden="1" x14ac:dyDescent="0.25"/>
    <row r="48" spans="1:6" x14ac:dyDescent="0.25"/>
    <row r="49" x14ac:dyDescent="0.25"/>
    <row r="50" x14ac:dyDescent="0.25"/>
  </sheetData>
  <sheetProtection sheet="1" formatCells="0"/>
  <mergeCells count="3">
    <mergeCell ref="B42:E42"/>
    <mergeCell ref="B8:C8"/>
    <mergeCell ref="B9:C9"/>
  </mergeCells>
  <hyperlinks>
    <hyperlink ref="C43" r:id="rId1" xr:uid="{48223501-2990-49E2-83EE-880AB30720F7}"/>
  </hyperlinks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portrait" horizontalDpi="4294967292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Bestelformulier</vt:lpstr>
      <vt:lpstr>Bestelformulier!Afdrukbereik</vt:lpstr>
    </vt:vector>
  </TitlesOfParts>
  <Company>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</cp:lastModifiedBy>
  <cp:lastPrinted>2020-12-30T17:43:49Z</cp:lastPrinted>
  <dcterms:created xsi:type="dcterms:W3CDTF">1999-11-01T20:36:56Z</dcterms:created>
  <dcterms:modified xsi:type="dcterms:W3CDTF">2025-03-31T15:23:55Z</dcterms:modified>
</cp:coreProperties>
</file>